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แบบข้อตกลง" sheetId="1" r:id="rId1"/>
  </sheets>
  <definedNames>
    <definedName name="_xlnm.Print_Area" localSheetId="0">'แบบข้อตกลง'!$A$1:$J$36</definedName>
  </definedNames>
  <calcPr fullCalcOnLoad="1"/>
</workbook>
</file>

<file path=xl/sharedStrings.xml><?xml version="1.0" encoding="utf-8"?>
<sst xmlns="http://schemas.openxmlformats.org/spreadsheetml/2006/main" count="43" uniqueCount="31">
  <si>
    <t>ชื่อผู้ประเมิน....................................................................................ตำแหน่ง.......................................................................................</t>
  </si>
  <si>
    <t>(1)</t>
  </si>
  <si>
    <t>(2)</t>
  </si>
  <si>
    <t>(3)</t>
  </si>
  <si>
    <t>ระดับค่าเป้าหมาย</t>
  </si>
  <si>
    <t>(4)</t>
  </si>
  <si>
    <t>(5)</t>
  </si>
  <si>
    <t>(6)</t>
  </si>
  <si>
    <t>ภาระงานหลัก / ภาระงานรอง / งานเชิงพัฒนา</t>
  </si>
  <si>
    <t>ตัวชี้วัด / เกณฑ์การประเมิน</t>
  </si>
  <si>
    <t>ค่าคะแนนที่ได้</t>
  </si>
  <si>
    <t>น้ำหนัก (ความสำคัญ/ความยากง่ายของงาน)</t>
  </si>
  <si>
    <t>1. (เรื่อง)....................................................................................</t>
  </si>
  <si>
    <t>ระดับความสำเร็จของการปฏิบัติงาน (เรื่อง)...............................</t>
  </si>
  <si>
    <t xml:space="preserve">     ระดับที่ 1...........................................</t>
  </si>
  <si>
    <t xml:space="preserve">     ระดับที่ 2...........................................</t>
  </si>
  <si>
    <t xml:space="preserve">     ระดับที่ 3...........................................</t>
  </si>
  <si>
    <t xml:space="preserve">     ระดับที่ 4...........................................</t>
  </si>
  <si>
    <t xml:space="preserve">     ระดับที่ 5...........................................</t>
  </si>
  <si>
    <t>2. (เรื่อง)....................................................................................</t>
  </si>
  <si>
    <t xml:space="preserve"> </t>
  </si>
  <si>
    <t xml:space="preserve">ค่าคะแนนถ่วงน้ำหนัก  </t>
  </si>
  <si>
    <r>
      <t xml:space="preserve">(8) สรุปคะแนนส่วนผลสัมฤทธิ์ของงาน =                                                                            </t>
    </r>
    <r>
      <rPr>
        <vertAlign val="subscript"/>
        <sz val="14"/>
        <rFont val="Angsana New"/>
        <family val="1"/>
      </rPr>
      <t>=</t>
    </r>
  </si>
  <si>
    <t xml:space="preserve">                                                                                                                             (7)  ผลรวม </t>
  </si>
  <si>
    <t>ชื่อผู้รับการประเมิน....................................................................ตำแหน่ง......................................................ปฏิบัติงานที่........................................................................</t>
  </si>
  <si>
    <r>
      <t xml:space="preserve">ข้อตกลงและแบบประเมินผลสัมฤทธิ์ของงานสำหรับลูกจ้างของมหาวิทยาลัย สังกัดคณะแพทยศาสตร์ มหาวิทยาลัยขอนแก่น    </t>
    </r>
    <r>
      <rPr>
        <b/>
        <sz val="17"/>
        <color indexed="10"/>
        <rFont val="Angsana New"/>
        <family val="1"/>
      </rPr>
      <t>(องค์ประกอบที่ 1 )</t>
    </r>
  </si>
  <si>
    <t>ผลสัมฤทธิ์ของงาน  (70 คะนน)</t>
  </si>
  <si>
    <t>พฤติกรรมการปฏิบัติงาน (30 คะแนน)</t>
  </si>
  <si>
    <t>ผลรวม  (100 คะแนน)</t>
  </si>
  <si>
    <t xml:space="preserve">หมายเหตุ   ในส่วนของหัวหน้างาน/หน่วยงาน คะแนนประเมินใน KPI ต้องตรงกับในฌปรแกรมประเมินสมรรถนะ </t>
  </si>
  <si>
    <t>ประจำปีงบประมาณ 2568  (ตั้งแต่วันที่  1  ตุลาคม 2567  ถึงวันที่  30  กันยายน 2568)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</si>
</sst>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51">
    <font>
      <sz val="11"/>
      <color indexed="8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b/>
      <sz val="14"/>
      <name val="Angsana New"/>
      <family val="1"/>
    </font>
    <font>
      <sz val="14"/>
      <name val="Cordia New"/>
      <family val="2"/>
    </font>
    <font>
      <sz val="11"/>
      <color indexed="8"/>
      <name val="Angsana New"/>
      <family val="1"/>
    </font>
    <font>
      <b/>
      <sz val="17"/>
      <color indexed="8"/>
      <name val="Angsana New"/>
      <family val="1"/>
    </font>
    <font>
      <b/>
      <sz val="17"/>
      <color indexed="10"/>
      <name val="Angsana New"/>
      <family val="1"/>
    </font>
    <font>
      <sz val="17"/>
      <color indexed="8"/>
      <name val="Angsana New"/>
      <family val="1"/>
    </font>
    <font>
      <sz val="11"/>
      <name val="Angsana New"/>
      <family val="1"/>
    </font>
    <font>
      <vertAlign val="subscript"/>
      <sz val="14"/>
      <name val="Angsana New"/>
      <family val="1"/>
    </font>
    <font>
      <b/>
      <sz val="16"/>
      <name val="Angsana New"/>
      <family val="1"/>
    </font>
    <font>
      <b/>
      <sz val="20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Angsana New"/>
      <family val="0"/>
    </font>
    <font>
      <sz val="14"/>
      <color indexed="10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>
      <alignment/>
      <protection/>
    </xf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6" fillId="32" borderId="13" xfId="0" applyNumberFormat="1" applyFont="1" applyFill="1" applyBorder="1" applyAlignment="1">
      <alignment horizontal="center" vertical="top" wrapText="1"/>
    </xf>
    <xf numFmtId="1" fontId="14" fillId="32" borderId="10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32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6" fillId="10" borderId="15" xfId="0" applyFont="1" applyFill="1" applyBorder="1" applyAlignment="1">
      <alignment vertical="top" wrapText="1"/>
    </xf>
    <xf numFmtId="0" fontId="4" fillId="10" borderId="15" xfId="0" applyFont="1" applyFill="1" applyBorder="1" applyAlignment="1">
      <alignment vertical="top" wrapText="1"/>
    </xf>
    <xf numFmtId="0" fontId="6" fillId="10" borderId="18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6" fillId="3" borderId="19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24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0</xdr:rowOff>
    </xdr:from>
    <xdr:to>
      <xdr:col>10</xdr:col>
      <xdr:colOff>19050</xdr:colOff>
      <xdr:row>27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9039225"/>
          <a:ext cx="966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(10) ความเห็นเพิ่มเติมของผู้ประเมิน (ระบุข้อมูลเมื่อสิ้นรอบการประเมิน)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  จุดเด่น  และ/หรือ 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2)  ข้อเสนอแนะเกี่ยวกับวิธีส่งเสริมและพัฒนา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9</xdr:col>
      <xdr:colOff>762000</xdr:colOff>
      <xdr:row>27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9039225"/>
          <a:ext cx="964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(9) ผู้ประเมินและผู้รับการประเมินได้ตกลงร่วมกันและเห็นพ้องกันแล้ว (ระบุข้อมูลใน (1) (2) (3) และ (5) ให้ครบ) จึงลงลายมือชื่อไว้เป็นหลักฐาน (ลงนามเมื่อจัดทำข้อตกลง)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 (ผู้รับการประเมิน)   ลายมือชื่อ .......................................................... (หัวหน้าภาควิชา 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 (คณบดี/ผู้ได้รับมอบหมาย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วันที่..............เดือน.............................................พ.ศ. .................. 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วันที่..............เดือน.............................................พ.ศ. ..................</a:t>
          </a:r>
        </a:p>
      </xdr:txBody>
    </xdr:sp>
    <xdr:clientData/>
  </xdr:twoCellAnchor>
  <xdr:twoCellAnchor>
    <xdr:from>
      <xdr:col>0</xdr:col>
      <xdr:colOff>38100</xdr:colOff>
      <xdr:row>24</xdr:row>
      <xdr:rowOff>28575</xdr:rowOff>
    </xdr:from>
    <xdr:to>
      <xdr:col>9</xdr:col>
      <xdr:colOff>742950</xdr:colOff>
      <xdr:row>27</xdr:row>
      <xdr:rowOff>66675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7867650"/>
          <a:ext cx="959167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(9) ผู้ประเมินและผู้รับการประเมินได้ตกลงร่วมกันและเห็นพ้องกันแล้ว (ระบุข้อมูลใน (1) (2) (3) และ (5) ให้ครบ) จึงลงลายมือชื่อไว้เป็นหลักฐาน (ลงนามเมื่อจัดทำข้อตกลง)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ลายมือชื่อ....................................................................................... (ผู้ประเมิน)                                          ลายมือชื่อ .................................................................................... (ผู้รับการประเมิน 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                                                  วันที่..............เดือน.............................................พ.ศ. .................. 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9</xdr:col>
      <xdr:colOff>762000</xdr:colOff>
      <xdr:row>30</xdr:row>
      <xdr:rowOff>142875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8100" y="9039225"/>
          <a:ext cx="96107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(10) ความเห็นเพิ่มเติมของผู้ประเมิน (ระบุข้อมูลเมื่อสิ้นรอบการประเมิน)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  จุดเด่น  และ/หรือ 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2)  ข้อเสนอแนะเกี่ยวกับวิธีส่งเสริมและพัฒนา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0</xdr:colOff>
      <xdr:row>30</xdr:row>
      <xdr:rowOff>200025</xdr:rowOff>
    </xdr:from>
    <xdr:to>
      <xdr:col>9</xdr:col>
      <xdr:colOff>771525</xdr:colOff>
      <xdr:row>35</xdr:row>
      <xdr:rowOff>180975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0" y="10096500"/>
          <a:ext cx="965835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(11) ผู้ประเมินและผู้รับการประเมินได้เห็นชอบผลการประเมินแล้ว (ระบุข้อมูลใน (4) (6) (7)  และ (8) ให้ครบ)  จึงลงลายมือชื่อไว้เป็นหลักฐาน  (ลงนามเมื่อสิ้นรอบการประเมิน)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ลายมือชื่อ....................................................................................... (ผู้ประเมิน)                                          ลายมือชื่อ .................................................................................... (ผู้รับการประเมิน )       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                                                  วันที่..............เดือน.............................................พ.ศ. ..................      </a:t>
          </a:r>
        </a:p>
      </xdr:txBody>
    </xdr:sp>
    <xdr:clientData/>
  </xdr:twoCellAnchor>
  <xdr:twoCellAnchor editAs="oneCell">
    <xdr:from>
      <xdr:col>9</xdr:col>
      <xdr:colOff>76200</xdr:colOff>
      <xdr:row>6</xdr:row>
      <xdr:rowOff>333375</xdr:rowOff>
    </xdr:from>
    <xdr:to>
      <xdr:col>9</xdr:col>
      <xdr:colOff>628650</xdr:colOff>
      <xdr:row>6</xdr:row>
      <xdr:rowOff>695325</xdr:rowOff>
    </xdr:to>
    <xdr:pic>
      <xdr:nvPicPr>
        <xdr:cNvPr id="6" name="รูปภาพ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2038350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21</xdr:row>
      <xdr:rowOff>0</xdr:rowOff>
    </xdr:from>
    <xdr:to>
      <xdr:col>10</xdr:col>
      <xdr:colOff>9525</xdr:colOff>
      <xdr:row>21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28575" y="6638925"/>
          <a:ext cx="9658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(10) ความเห็นเพิ่มเติมของผู้ประเมิน (ระบุข้อมูลเมื่อสิ้นรอบการประเมิน)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  จุดเด่น  และ/หรือ 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2)  ข้อเสนอแนะเกี่ยวกับวิธีส่งเสริมและพัฒนา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9</xdr:col>
      <xdr:colOff>762000</xdr:colOff>
      <xdr:row>21</xdr:row>
      <xdr:rowOff>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0" y="6638925"/>
          <a:ext cx="964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(9) ผู้ประเมินและผู้รับการประเมินได้ตกลงร่วมกันและเห็นพ้องกันแล้ว (ระบุข้อมูลใน (1) (2) (3) และ (5) ให้ครบ) จึงลงลายมือชื่อไว้เป็นหลักฐาน (ลงนามเมื่อจัดทำข้อตกลง)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 (ผู้รับการประเมิน)   ลายมือชื่อ .......................................................... (หัวหน้าภาควิชา 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 (คณบดี/ผู้ได้รับมอบหมาย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วันที่..............เดือน.............................................พ.ศ. .................. 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วันที่..............เดือน.............................................พ.ศ. ..................</a:t>
          </a:r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9</xdr:col>
      <xdr:colOff>781050</xdr:colOff>
      <xdr:row>21</xdr:row>
      <xdr:rowOff>0</xdr:rowOff>
    </xdr:to>
    <xdr:sp>
      <xdr:nvSpPr>
        <xdr:cNvPr id="9" name="Text Box 33"/>
        <xdr:cNvSpPr txBox="1">
          <a:spLocks noChangeArrowheads="1"/>
        </xdr:cNvSpPr>
      </xdr:nvSpPr>
      <xdr:spPr>
        <a:xfrm>
          <a:off x="28575" y="6638925"/>
          <a:ext cx="9639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(11) ผู้ประเมินและผู้รับการประเมินได้เห็นชอบผลการประเมินแล้ว (ระบุข้อมูลใน (4) (6) (7)  และ (8) ให้ครบ)  จึงลงลายมือชื่อไว้เป็นหลักฐาน  (ลงนามเมื่อสิ้นรอบการประเมิน)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 นางสาวอนุสรณ์ ฤทธิพันธรักษ์  (ผู้รับการประเมิน)  ลายมือชื่อ .......................................................... (หัวหน้าภาควิชา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ลายมือชื่อ............................................................. (คณบดี/ผู้ได้รับมอบหมาย)</a:t>
          </a:r>
          <a:r>
            <a:rPr lang="en-US" cap="none" sz="14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วันที่..............เดือน...............................................พ.ศ. ..................   วันที่..............เดือน...............................................พ.ศ. ..................     วันที่..............เดือน...............................................พ.ศ. ..................</a:t>
          </a:r>
        </a:p>
      </xdr:txBody>
    </xdr:sp>
    <xdr:clientData/>
  </xdr:twoCellAnchor>
  <xdr:twoCellAnchor editAs="oneCell">
    <xdr:from>
      <xdr:col>1</xdr:col>
      <xdr:colOff>1562100</xdr:colOff>
      <xdr:row>19</xdr:row>
      <xdr:rowOff>266700</xdr:rowOff>
    </xdr:from>
    <xdr:to>
      <xdr:col>2</xdr:col>
      <xdr:colOff>152400</xdr:colOff>
      <xdr:row>20</xdr:row>
      <xdr:rowOff>352425</xdr:rowOff>
    </xdr:to>
    <xdr:pic>
      <xdr:nvPicPr>
        <xdr:cNvPr id="10" name="รูปภาพ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6219825"/>
          <a:ext cx="1762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37"/>
  <sheetViews>
    <sheetView tabSelected="1" zoomScale="75" zoomScaleNormal="75" zoomScalePageLayoutView="0" workbookViewId="0" topLeftCell="A1">
      <selection activeCell="B11" sqref="B11"/>
    </sheetView>
  </sheetViews>
  <sheetFormatPr defaultColWidth="9.00390625" defaultRowHeight="14.25"/>
  <cols>
    <col min="1" max="1" width="42.625" style="27" customWidth="1"/>
    <col min="2" max="2" width="41.625" style="27" customWidth="1"/>
    <col min="3" max="3" width="3.00390625" style="27" customWidth="1"/>
    <col min="4" max="4" width="2.75390625" style="27" customWidth="1"/>
    <col min="5" max="5" width="2.625" style="27" customWidth="1"/>
    <col min="6" max="6" width="2.375" style="27" customWidth="1"/>
    <col min="7" max="7" width="2.50390625" style="27" customWidth="1"/>
    <col min="8" max="8" width="8.375" style="27" customWidth="1"/>
    <col min="9" max="9" width="10.75390625" style="28" customWidth="1"/>
    <col min="10" max="10" width="10.375" style="29" customWidth="1"/>
    <col min="11" max="16384" width="9.00390625" style="27" customWidth="1"/>
  </cols>
  <sheetData>
    <row r="1" spans="1:10" s="24" customFormat="1" ht="24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24" customFormat="1" ht="24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24" customFormat="1" ht="22.5" customHeight="1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</row>
    <row r="4" spans="1:13" s="24" customFormat="1" ht="22.5" customHeight="1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25"/>
      <c r="L4" s="25"/>
      <c r="M4" s="25"/>
    </row>
    <row r="5" spans="1:10" s="9" customFormat="1" ht="18.75" customHeight="1">
      <c r="A5" s="6" t="s">
        <v>1</v>
      </c>
      <c r="B5" s="7" t="s">
        <v>2</v>
      </c>
      <c r="C5" s="51" t="s">
        <v>3</v>
      </c>
      <c r="D5" s="52"/>
      <c r="E5" s="52"/>
      <c r="F5" s="52"/>
      <c r="G5" s="53"/>
      <c r="H5" s="18" t="s">
        <v>5</v>
      </c>
      <c r="I5" s="19" t="s">
        <v>6</v>
      </c>
      <c r="J5" s="20" t="s">
        <v>7</v>
      </c>
    </row>
    <row r="6" spans="1:10" s="10" customFormat="1" ht="22.5" customHeight="1">
      <c r="A6" s="6" t="s">
        <v>8</v>
      </c>
      <c r="B6" s="15" t="s">
        <v>9</v>
      </c>
      <c r="C6" s="60" t="s">
        <v>4</v>
      </c>
      <c r="D6" s="61"/>
      <c r="E6" s="61"/>
      <c r="F6" s="61"/>
      <c r="G6" s="62"/>
      <c r="H6" s="54" t="s">
        <v>10</v>
      </c>
      <c r="I6" s="56" t="s">
        <v>11</v>
      </c>
      <c r="J6" s="58" t="s">
        <v>21</v>
      </c>
    </row>
    <row r="7" spans="1:10" s="10" customFormat="1" ht="64.5" customHeight="1">
      <c r="A7" s="12"/>
      <c r="B7" s="16"/>
      <c r="C7" s="17">
        <v>1</v>
      </c>
      <c r="D7" s="17">
        <v>2</v>
      </c>
      <c r="E7" s="17">
        <v>3</v>
      </c>
      <c r="F7" s="17">
        <v>4</v>
      </c>
      <c r="G7" s="17">
        <v>5</v>
      </c>
      <c r="H7" s="55"/>
      <c r="I7" s="57"/>
      <c r="J7" s="59"/>
    </row>
    <row r="8" spans="1:10" s="3" customFormat="1" ht="22.5" customHeight="1">
      <c r="A8" s="5" t="s">
        <v>12</v>
      </c>
      <c r="B8" s="4" t="s">
        <v>13</v>
      </c>
      <c r="C8" s="2" t="s">
        <v>20</v>
      </c>
      <c r="D8" s="2" t="s">
        <v>20</v>
      </c>
      <c r="E8" s="2" t="s">
        <v>20</v>
      </c>
      <c r="F8" s="2" t="s">
        <v>20</v>
      </c>
      <c r="G8" s="2" t="s">
        <v>20</v>
      </c>
      <c r="H8" s="2">
        <v>5</v>
      </c>
      <c r="I8" s="8">
        <v>50</v>
      </c>
      <c r="J8" s="11">
        <f>(H8*I8)/100</f>
        <v>2.5</v>
      </c>
    </row>
    <row r="9" spans="1:10" s="3" customFormat="1" ht="22.5" customHeight="1">
      <c r="A9" s="5"/>
      <c r="B9" s="4" t="s">
        <v>14</v>
      </c>
      <c r="C9" s="2" t="s">
        <v>20</v>
      </c>
      <c r="D9" s="2"/>
      <c r="E9" s="2"/>
      <c r="F9" s="2"/>
      <c r="G9" s="2"/>
      <c r="H9" s="2"/>
      <c r="I9" s="8"/>
      <c r="J9" s="11"/>
    </row>
    <row r="10" spans="1:10" s="3" customFormat="1" ht="22.5" customHeight="1">
      <c r="A10" s="5"/>
      <c r="B10" s="4" t="s">
        <v>15</v>
      </c>
      <c r="C10" s="2" t="s">
        <v>20</v>
      </c>
      <c r="D10" s="2"/>
      <c r="E10" s="2"/>
      <c r="F10" s="2"/>
      <c r="G10" s="2"/>
      <c r="H10" s="2"/>
      <c r="I10" s="8"/>
      <c r="J10" s="11"/>
    </row>
    <row r="11" spans="1:10" s="3" customFormat="1" ht="22.5" customHeight="1">
      <c r="A11" s="5"/>
      <c r="B11" s="4" t="s">
        <v>16</v>
      </c>
      <c r="C11" s="2"/>
      <c r="D11" s="2"/>
      <c r="E11" s="2"/>
      <c r="F11" s="2"/>
      <c r="G11" s="2"/>
      <c r="H11" s="2"/>
      <c r="I11" s="8"/>
      <c r="J11" s="11"/>
    </row>
    <row r="12" spans="1:10" s="3" customFormat="1" ht="22.5" customHeight="1">
      <c r="A12" s="5"/>
      <c r="B12" s="4" t="s">
        <v>17</v>
      </c>
      <c r="C12" s="2"/>
      <c r="D12" s="2"/>
      <c r="E12" s="2"/>
      <c r="F12" s="2"/>
      <c r="G12" s="2"/>
      <c r="H12" s="2"/>
      <c r="I12" s="8"/>
      <c r="J12" s="11"/>
    </row>
    <row r="13" spans="1:10" s="3" customFormat="1" ht="22.5" customHeight="1">
      <c r="A13" s="21"/>
      <c r="B13" s="13" t="s">
        <v>18</v>
      </c>
      <c r="C13" s="14"/>
      <c r="D13" s="14"/>
      <c r="E13" s="14"/>
      <c r="F13" s="14"/>
      <c r="G13" s="14"/>
      <c r="H13" s="14"/>
      <c r="I13" s="22"/>
      <c r="J13" s="23"/>
    </row>
    <row r="14" spans="1:10" s="3" customFormat="1" ht="22.5" customHeight="1">
      <c r="A14" s="5" t="s">
        <v>19</v>
      </c>
      <c r="B14" s="4" t="s">
        <v>13</v>
      </c>
      <c r="C14" s="2"/>
      <c r="D14" s="2"/>
      <c r="E14" s="2"/>
      <c r="F14" s="2"/>
      <c r="G14" s="2"/>
      <c r="H14" s="2">
        <v>5</v>
      </c>
      <c r="I14" s="8">
        <v>50</v>
      </c>
      <c r="J14" s="11">
        <f>(H14*I14)/100</f>
        <v>2.5</v>
      </c>
    </row>
    <row r="15" spans="1:10" s="3" customFormat="1" ht="22.5" customHeight="1">
      <c r="A15" s="5"/>
      <c r="B15" s="4" t="s">
        <v>14</v>
      </c>
      <c r="C15" s="2"/>
      <c r="D15" s="2"/>
      <c r="E15" s="2"/>
      <c r="F15" s="2"/>
      <c r="G15" s="2"/>
      <c r="H15" s="2"/>
      <c r="I15" s="8"/>
      <c r="J15" s="11"/>
    </row>
    <row r="16" spans="1:10" s="3" customFormat="1" ht="22.5" customHeight="1">
      <c r="A16" s="5"/>
      <c r="B16" s="4" t="s">
        <v>15</v>
      </c>
      <c r="C16" s="2"/>
      <c r="D16" s="2"/>
      <c r="E16" s="2"/>
      <c r="F16" s="2"/>
      <c r="G16" s="2"/>
      <c r="H16" s="2"/>
      <c r="I16" s="8"/>
      <c r="J16" s="11"/>
    </row>
    <row r="17" spans="1:10" s="3" customFormat="1" ht="22.5" customHeight="1">
      <c r="A17" s="5"/>
      <c r="B17" s="4" t="s">
        <v>16</v>
      </c>
      <c r="C17" s="2"/>
      <c r="D17" s="2"/>
      <c r="E17" s="2"/>
      <c r="F17" s="2"/>
      <c r="G17" s="2"/>
      <c r="H17" s="2"/>
      <c r="I17" s="8"/>
      <c r="J17" s="11"/>
    </row>
    <row r="18" spans="1:10" s="3" customFormat="1" ht="22.5" customHeight="1">
      <c r="A18" s="5"/>
      <c r="B18" s="4" t="s">
        <v>17</v>
      </c>
      <c r="C18" s="2"/>
      <c r="D18" s="2"/>
      <c r="E18" s="2"/>
      <c r="F18" s="2"/>
      <c r="G18" s="2"/>
      <c r="H18" s="2"/>
      <c r="I18" s="8"/>
      <c r="J18" s="11"/>
    </row>
    <row r="19" spans="1:10" s="3" customFormat="1" ht="22.5" customHeight="1">
      <c r="A19" s="21"/>
      <c r="B19" s="13" t="s">
        <v>18</v>
      </c>
      <c r="C19" s="14"/>
      <c r="D19" s="14"/>
      <c r="E19" s="14"/>
      <c r="F19" s="14"/>
      <c r="G19" s="14"/>
      <c r="H19" s="14"/>
      <c r="I19" s="22"/>
      <c r="J19" s="23"/>
    </row>
    <row r="20" spans="1:10" s="26" customFormat="1" ht="22.5" customHeight="1" thickBot="1">
      <c r="A20" s="1"/>
      <c r="B20" s="47" t="s">
        <v>23</v>
      </c>
      <c r="C20" s="48"/>
      <c r="D20" s="48"/>
      <c r="E20" s="48"/>
      <c r="F20" s="48"/>
      <c r="G20" s="48"/>
      <c r="H20" s="49"/>
      <c r="I20" s="30">
        <f>SUM(I8+I14)</f>
        <v>100</v>
      </c>
      <c r="J20" s="31">
        <f>SUM(J8:J19)</f>
        <v>5</v>
      </c>
    </row>
    <row r="21" spans="1:10" s="26" customFormat="1" ht="31.5" customHeight="1">
      <c r="A21" s="32" t="s">
        <v>22</v>
      </c>
      <c r="B21" s="33"/>
      <c r="C21" s="33"/>
      <c r="D21" s="33"/>
      <c r="E21" s="33"/>
      <c r="F21" s="33"/>
      <c r="G21" s="33"/>
      <c r="H21" s="33"/>
      <c r="I21" s="34">
        <f>J20/5*70</f>
        <v>70</v>
      </c>
      <c r="J21" s="35"/>
    </row>
    <row r="22" spans="1:10" s="26" customFormat="1" ht="31.5" customHeight="1">
      <c r="A22" s="32"/>
      <c r="B22" s="36" t="s">
        <v>26</v>
      </c>
      <c r="C22" s="37"/>
      <c r="D22" s="37"/>
      <c r="E22" s="37"/>
      <c r="F22" s="37"/>
      <c r="G22" s="37"/>
      <c r="H22" s="37"/>
      <c r="I22" s="38">
        <f>SUM(I21:I21)</f>
        <v>70</v>
      </c>
      <c r="J22" s="35"/>
    </row>
    <row r="23" spans="1:10" s="26" customFormat="1" ht="31.5" customHeight="1">
      <c r="A23" s="32"/>
      <c r="B23" s="36" t="s">
        <v>27</v>
      </c>
      <c r="C23" s="37"/>
      <c r="D23" s="37"/>
      <c r="E23" s="37"/>
      <c r="F23" s="37"/>
      <c r="G23" s="37"/>
      <c r="H23" s="37"/>
      <c r="I23" s="38">
        <v>30</v>
      </c>
      <c r="J23" s="35"/>
    </row>
    <row r="24" spans="1:10" s="26" customFormat="1" ht="31.5" customHeight="1" thickBot="1">
      <c r="A24" s="32"/>
      <c r="B24" s="39" t="s">
        <v>28</v>
      </c>
      <c r="C24" s="40"/>
      <c r="D24" s="40"/>
      <c r="E24" s="40"/>
      <c r="F24" s="40"/>
      <c r="G24" s="40"/>
      <c r="H24" s="40"/>
      <c r="I24" s="41">
        <f>SUM(I22:I23)</f>
        <v>100</v>
      </c>
      <c r="J24" s="35"/>
    </row>
    <row r="25" spans="1:10" s="26" customFormat="1" ht="31.5" customHeight="1">
      <c r="A25" s="42"/>
      <c r="B25" s="43"/>
      <c r="C25" s="44"/>
      <c r="D25" s="44"/>
      <c r="E25" s="44"/>
      <c r="F25" s="44"/>
      <c r="G25" s="44"/>
      <c r="H25" s="44"/>
      <c r="I25" s="45"/>
      <c r="J25" s="42"/>
    </row>
    <row r="26" spans="1:10" s="26" customFormat="1" ht="31.5" customHeight="1">
      <c r="A26" s="42"/>
      <c r="B26" s="43"/>
      <c r="C26" s="44"/>
      <c r="D26" s="44"/>
      <c r="E26" s="44"/>
      <c r="F26" s="44"/>
      <c r="G26" s="44"/>
      <c r="H26" s="44"/>
      <c r="I26" s="45"/>
      <c r="J26" s="42"/>
    </row>
    <row r="27" spans="1:10" s="26" customFormat="1" ht="31.5" customHeight="1">
      <c r="A27" s="42"/>
      <c r="B27" s="43"/>
      <c r="C27" s="44"/>
      <c r="D27" s="44"/>
      <c r="E27" s="44"/>
      <c r="F27" s="44"/>
      <c r="G27" s="44"/>
      <c r="H27" s="44"/>
      <c r="I27" s="45"/>
      <c r="J27" s="42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>
      <c r="A37" s="46" t="s">
        <v>29</v>
      </c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</sheetData>
  <sheetProtection/>
  <mergeCells count="10">
    <mergeCell ref="B20:H20"/>
    <mergeCell ref="A1:J1"/>
    <mergeCell ref="C5:G5"/>
    <mergeCell ref="H6:H7"/>
    <mergeCell ref="I6:I7"/>
    <mergeCell ref="J6:J7"/>
    <mergeCell ref="C6:G6"/>
    <mergeCell ref="A2:J2"/>
    <mergeCell ref="A3:J3"/>
    <mergeCell ref="A4:J4"/>
  </mergeCells>
  <printOptions/>
  <pageMargins left="0.5905511811023623" right="0.3937007874015748" top="0.5905511811023623" bottom="0" header="0.31496062992125984" footer="0.31496062992125984"/>
  <pageSetup horizontalDpi="600" verticalDpi="600" orientation="landscape" paperSize="9" r:id="rId2"/>
  <headerFooter alignWithMargins="0">
    <oddHeader>&amp;Cหน้าที่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office</cp:lastModifiedBy>
  <cp:lastPrinted>2017-08-16T02:34:34Z</cp:lastPrinted>
  <dcterms:created xsi:type="dcterms:W3CDTF">2011-03-14T23:30:06Z</dcterms:created>
  <dcterms:modified xsi:type="dcterms:W3CDTF">2024-04-19T02:06:04Z</dcterms:modified>
  <cp:category/>
  <cp:version/>
  <cp:contentType/>
  <cp:contentStatus/>
</cp:coreProperties>
</file>